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Tabelle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<sst xmlns="http://schemas.openxmlformats.org/spreadsheetml/2006/main" count="80" uniqueCount="72">
  <si>
    <t>%</t>
  </si>
  <si>
    <t>HRS</t>
  </si>
  <si>
    <t>MORNINGS</t>
  </si>
  <si>
    <t>AFTERNOONS</t>
  </si>
  <si>
    <t>TOTAL</t>
  </si>
  <si>
    <t>BEGIN</t>
  </si>
  <si>
    <t>END</t>
  </si>
  <si>
    <t>DAY</t>
  </si>
  <si>
    <t>CURRENT MONTH</t>
  </si>
  <si>
    <t>12,5%</t>
  </si>
  <si>
    <t>NIGHT</t>
  </si>
  <si>
    <t>Remarks:</t>
  </si>
  <si>
    <t>SUC</t>
  </si>
  <si>
    <t>No sick note provided</t>
  </si>
  <si>
    <t>L</t>
  </si>
  <si>
    <t>Annual Leave</t>
  </si>
  <si>
    <t xml:space="preserve">UL </t>
  </si>
  <si>
    <t>Unpaid Leave</t>
  </si>
  <si>
    <t>SL</t>
  </si>
  <si>
    <t>Special Leave (incl. illness of child)</t>
  </si>
  <si>
    <t>OML</t>
  </si>
  <si>
    <t>Ordinary Maternity Leave</t>
  </si>
  <si>
    <t>AML</t>
  </si>
  <si>
    <t>Additional Maternity Leave</t>
  </si>
  <si>
    <t>No TOIL</t>
  </si>
  <si>
    <t>TOIL</t>
  </si>
  <si>
    <t>Time Off in Lieu Granted</t>
  </si>
  <si>
    <t>Abbreviations to be Used</t>
  </si>
  <si>
    <t>PH</t>
  </si>
  <si>
    <t>Public Holiday</t>
  </si>
  <si>
    <t>UA</t>
  </si>
  <si>
    <t>Unauthorised Absence</t>
  </si>
  <si>
    <t>SSC</t>
  </si>
  <si>
    <t xml:space="preserve">SDC </t>
  </si>
  <si>
    <t>Sick Doctors Certificate</t>
  </si>
  <si>
    <t>ULC</t>
  </si>
  <si>
    <t>Unpaid Leave Child</t>
  </si>
  <si>
    <t>RD</t>
  </si>
  <si>
    <t>Rest Day</t>
  </si>
  <si>
    <t>Sick Self Certificated</t>
  </si>
  <si>
    <t>For Internal Use only:</t>
  </si>
  <si>
    <t>Signature:</t>
  </si>
  <si>
    <t>Basic Hours (P/T)</t>
  </si>
  <si>
    <t>Night Hours Supplement</t>
  </si>
  <si>
    <t>Sunday Supplement</t>
  </si>
  <si>
    <t xml:space="preserve">              "</t>
  </si>
  <si>
    <t>Public Holiday Supplement</t>
  </si>
  <si>
    <t>Overtime Supplement</t>
  </si>
  <si>
    <t>On Call</t>
  </si>
  <si>
    <t xml:space="preserve">     "</t>
  </si>
  <si>
    <t>Severity Allowance</t>
  </si>
  <si>
    <t>Shift Lower Rate</t>
  </si>
  <si>
    <t>Shift Higher Rate</t>
  </si>
  <si>
    <t>Hours Absent</t>
  </si>
  <si>
    <t>Overtime Basic</t>
  </si>
  <si>
    <t>I confirm that the information on the BFG 24 is correct.</t>
  </si>
  <si>
    <t>Line Manager (or Designated Officer)</t>
  </si>
  <si>
    <t>Regular hours have been worked, if not otherwise shown.</t>
  </si>
  <si>
    <t>I confirm that the information above is correct.</t>
  </si>
  <si>
    <t>Signature (Employee)</t>
  </si>
  <si>
    <t>Type of Payment</t>
  </si>
  <si>
    <t>No Time Off in Lieu</t>
  </si>
  <si>
    <t>For LEC HR &amp; DBS Use Only</t>
  </si>
  <si>
    <t>Basic Hrs   Gp 04</t>
  </si>
  <si>
    <t xml:space="preserve">Surname, </t>
  </si>
  <si>
    <t>Forename</t>
  </si>
  <si>
    <t>Employee</t>
  </si>
  <si>
    <t>Number</t>
  </si>
  <si>
    <t>Select required Pay Month from list</t>
  </si>
  <si>
    <t>Month</t>
  </si>
  <si>
    <t xml:space="preserve">Name (CAPS) Signature &amp; Grade    </t>
  </si>
  <si>
    <r>
      <t xml:space="preserve">DEPENDANT EMPLOYEES ATTENDANCE RECORD LEC HR FORM 24   </t>
    </r>
    <r>
      <rPr>
        <b/>
        <sz val="10"/>
        <rFont val="Arial"/>
        <family val="2"/>
      </rPr>
      <t>DEC 20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</si>
</sst>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%"/>
    <numFmt numFmtId="189" formatCode="#,##0.00\ [$€-1];[Red]\-#,##0.00\ [$€-1]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h]:mm"/>
    <numFmt numFmtId="198" formatCode="hh:mm:ss;@"/>
    <numFmt numFmtId="199" formatCode="00.00"/>
  </numFmts>
  <fonts count="56">
    <font>
      <sz val="12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u val="single"/>
      <sz val="18"/>
      <color indexed="12"/>
      <name val="Times New Roman"/>
      <family val="1"/>
    </font>
    <font>
      <u val="single"/>
      <sz val="18"/>
      <color indexed="36"/>
      <name val="Times New Roman"/>
      <family val="1"/>
    </font>
    <font>
      <b/>
      <sz val="12"/>
      <name val="Times New Roman"/>
      <family val="1"/>
    </font>
    <font>
      <b/>
      <sz val="8"/>
      <name val="Arial Narrow"/>
      <family val="2"/>
    </font>
    <font>
      <b/>
      <sz val="11"/>
      <name val="Arial"/>
      <family val="2"/>
    </font>
    <font>
      <sz val="12"/>
      <color indexed="23"/>
      <name val="Times New Roman"/>
      <family val="1"/>
    </font>
    <font>
      <b/>
      <sz val="8"/>
      <color indexed="9"/>
      <name val="Arial Narrow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center" vertical="center" shrinkToFi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3" fillId="33" borderId="16" xfId="0" applyFont="1" applyFill="1" applyBorder="1" applyAlignment="1">
      <alignment horizontal="center" textRotation="90"/>
    </xf>
    <xf numFmtId="0" fontId="2" fillId="0" borderId="14" xfId="0" applyFont="1" applyBorder="1" applyAlignment="1">
      <alignment horizontal="center" vertical="center" shrinkToFi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0" fillId="0" borderId="24" xfId="0" applyBorder="1" applyAlignment="1" applyProtection="1">
      <alignment horizontal="right"/>
      <protection/>
    </xf>
    <xf numFmtId="0" fontId="1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0" borderId="30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9" fontId="1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/>
    </xf>
    <xf numFmtId="9" fontId="1" fillId="0" borderId="32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/>
      <protection locked="0"/>
    </xf>
    <xf numFmtId="0" fontId="13" fillId="33" borderId="37" xfId="0" applyFont="1" applyFill="1" applyBorder="1" applyAlignment="1">
      <alignment horizontal="center" textRotation="90"/>
    </xf>
    <xf numFmtId="0" fontId="0" fillId="34" borderId="38" xfId="0" applyFill="1" applyBorder="1" applyAlignment="1">
      <alignment/>
    </xf>
    <xf numFmtId="0" fontId="5" fillId="34" borderId="39" xfId="0" applyFon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1" fillId="0" borderId="40" xfId="0" applyFont="1" applyBorder="1" applyAlignment="1" applyProtection="1">
      <alignment/>
      <protection locked="0"/>
    </xf>
    <xf numFmtId="17" fontId="14" fillId="0" borderId="0" xfId="0" applyNumberFormat="1" applyFont="1" applyAlignment="1">
      <alignment horizontal="right"/>
    </xf>
    <xf numFmtId="17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30" xfId="0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17" fontId="14" fillId="0" borderId="0" xfId="0" applyNumberFormat="1" applyFont="1" applyAlignment="1" applyProtection="1">
      <alignment/>
      <protection hidden="1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4" borderId="38" xfId="0" applyFill="1" applyBorder="1" applyAlignment="1">
      <alignment horizontal="left"/>
    </xf>
    <xf numFmtId="0" fontId="2" fillId="34" borderId="3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5" fillId="0" borderId="39" xfId="0" applyFont="1" applyBorder="1" applyAlignment="1" applyProtection="1">
      <alignment/>
      <protection locked="0"/>
    </xf>
    <xf numFmtId="0" fontId="14" fillId="0" borderId="39" xfId="0" applyFont="1" applyBorder="1" applyAlignment="1">
      <alignment/>
    </xf>
    <xf numFmtId="0" fontId="0" fillId="0" borderId="39" xfId="0" applyBorder="1" applyAlignment="1">
      <alignment/>
    </xf>
    <xf numFmtId="0" fontId="16" fillId="0" borderId="39" xfId="0" applyFont="1" applyBorder="1" applyAlignment="1">
      <alignment/>
    </xf>
    <xf numFmtId="0" fontId="16" fillId="0" borderId="39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54" fillId="0" borderId="39" xfId="0" applyFont="1" applyBorder="1" applyAlignment="1">
      <alignment/>
    </xf>
    <xf numFmtId="0" fontId="0" fillId="0" borderId="20" xfId="0" applyBorder="1" applyAlignment="1">
      <alignment/>
    </xf>
    <xf numFmtId="0" fontId="0" fillId="33" borderId="46" xfId="0" applyFill="1" applyBorder="1" applyAlignment="1">
      <alignment/>
    </xf>
    <xf numFmtId="0" fontId="1" fillId="0" borderId="34" xfId="0" applyFont="1" applyBorder="1" applyAlignment="1" applyProtection="1">
      <alignment/>
      <protection locked="0"/>
    </xf>
    <xf numFmtId="17" fontId="4" fillId="0" borderId="0" xfId="0" applyNumberFormat="1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 hidden="1" locked="0"/>
    </xf>
    <xf numFmtId="0" fontId="5" fillId="34" borderId="39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0" fillId="34" borderId="39" xfId="0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5" fillId="34" borderId="4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1" fillId="0" borderId="23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/>
      <protection locked="0"/>
    </xf>
    <xf numFmtId="0" fontId="6" fillId="0" borderId="33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 applyProtection="1">
      <alignment/>
      <protection locked="0"/>
    </xf>
    <xf numFmtId="0" fontId="6" fillId="0" borderId="34" xfId="0" applyNumberFormat="1" applyFont="1" applyBorder="1" applyAlignment="1" applyProtection="1">
      <alignment/>
      <protection locked="0"/>
    </xf>
    <xf numFmtId="0" fontId="1" fillId="0" borderId="28" xfId="0" applyNumberFormat="1" applyFont="1" applyBorder="1" applyAlignment="1" applyProtection="1">
      <alignment/>
      <protection locked="0"/>
    </xf>
    <xf numFmtId="0" fontId="6" fillId="0" borderId="28" xfId="0" applyNumberFormat="1" applyFont="1" applyBorder="1" applyAlignment="1" applyProtection="1">
      <alignment/>
      <protection locked="0"/>
    </xf>
    <xf numFmtId="0" fontId="6" fillId="0" borderId="29" xfId="0" applyNumberFormat="1" applyFont="1" applyBorder="1" applyAlignment="1" applyProtection="1">
      <alignment/>
      <protection locked="0"/>
    </xf>
    <xf numFmtId="0" fontId="6" fillId="0" borderId="35" xfId="0" applyNumberFormat="1" applyFont="1" applyBorder="1" applyAlignment="1" applyProtection="1">
      <alignment/>
      <protection locked="0"/>
    </xf>
    <xf numFmtId="20" fontId="1" fillId="0" borderId="47" xfId="0" applyNumberFormat="1" applyFont="1" applyBorder="1" applyAlignment="1" applyProtection="1">
      <alignment/>
      <protection locked="0"/>
    </xf>
    <xf numFmtId="20" fontId="1" fillId="0" borderId="23" xfId="0" applyNumberFormat="1" applyFont="1" applyBorder="1" applyAlignment="1" applyProtection="1">
      <alignment/>
      <protection locked="0"/>
    </xf>
    <xf numFmtId="20" fontId="1" fillId="0" borderId="48" xfId="0" applyNumberFormat="1" applyFont="1" applyBorder="1" applyAlignment="1" applyProtection="1">
      <alignment/>
      <protection locked="0"/>
    </xf>
    <xf numFmtId="20" fontId="1" fillId="0" borderId="11" xfId="0" applyNumberFormat="1" applyFont="1" applyBorder="1" applyAlignment="1" applyProtection="1">
      <alignment/>
      <protection locked="0"/>
    </xf>
    <xf numFmtId="20" fontId="1" fillId="0" borderId="49" xfId="0" applyNumberFormat="1" applyFont="1" applyBorder="1" applyAlignment="1" applyProtection="1">
      <alignment/>
      <protection locked="0"/>
    </xf>
    <xf numFmtId="20" fontId="1" fillId="0" borderId="28" xfId="0" applyNumberFormat="1" applyFont="1" applyBorder="1" applyAlignment="1" applyProtection="1">
      <alignment/>
      <protection locked="0"/>
    </xf>
    <xf numFmtId="20" fontId="1" fillId="0" borderId="3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 vertical="center" textRotation="90" shrinkToFit="1"/>
    </xf>
    <xf numFmtId="0" fontId="9" fillId="0" borderId="17" xfId="0" applyFont="1" applyBorder="1" applyAlignment="1">
      <alignment vertical="center" textRotation="90" shrinkToFit="1"/>
    </xf>
    <xf numFmtId="0" fontId="11" fillId="34" borderId="50" xfId="0" applyFont="1" applyFill="1" applyBorder="1" applyAlignment="1" applyProtection="1">
      <alignment horizontal="center"/>
      <protection/>
    </xf>
    <xf numFmtId="0" fontId="11" fillId="34" borderId="51" xfId="0" applyFont="1" applyFill="1" applyBorder="1" applyAlignment="1" applyProtection="1">
      <alignment horizontal="center"/>
      <protection/>
    </xf>
    <xf numFmtId="0" fontId="11" fillId="34" borderId="52" xfId="0" applyFont="1" applyFill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 textRotation="90"/>
    </xf>
    <xf numFmtId="0" fontId="10" fillId="0" borderId="36" xfId="0" applyFont="1" applyBorder="1" applyAlignment="1">
      <alignment horizontal="center" textRotation="90"/>
    </xf>
    <xf numFmtId="0" fontId="1" fillId="0" borderId="11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33" borderId="38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0" fontId="0" fillId="33" borderId="55" xfId="0" applyFill="1" applyBorder="1" applyAlignment="1">
      <alignment/>
    </xf>
    <xf numFmtId="0" fontId="2" fillId="34" borderId="39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4" fillId="34" borderId="50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2" fillId="34" borderId="55" xfId="0" applyFont="1" applyFill="1" applyBorder="1" applyAlignment="1">
      <alignment horizontal="center" vertical="center" shrinkToFit="1"/>
    </xf>
    <xf numFmtId="0" fontId="0" fillId="34" borderId="55" xfId="0" applyFill="1" applyBorder="1" applyAlignment="1">
      <alignment horizontal="center" vertical="center" shrinkToFit="1"/>
    </xf>
    <xf numFmtId="0" fontId="4" fillId="0" borderId="58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/>
      <protection/>
    </xf>
    <xf numFmtId="0" fontId="14" fillId="0" borderId="24" xfId="0" applyFont="1" applyFill="1" applyBorder="1" applyAlignment="1" applyProtection="1">
      <alignment/>
      <protection/>
    </xf>
    <xf numFmtId="0" fontId="2" fillId="0" borderId="59" xfId="0" applyFont="1" applyBorder="1" applyAlignment="1">
      <alignment horizontal="center" vertical="center" shrinkToFit="1"/>
    </xf>
    <xf numFmtId="0" fontId="14" fillId="0" borderId="29" xfId="0" applyFont="1" applyFill="1" applyBorder="1" applyAlignment="1" applyProtection="1">
      <alignment vertical="top" wrapText="1"/>
      <protection locked="0"/>
    </xf>
    <xf numFmtId="0" fontId="14" fillId="0" borderId="60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vertical="top" wrapText="1"/>
      <protection locked="0"/>
    </xf>
    <xf numFmtId="0" fontId="14" fillId="0" borderId="24" xfId="0" applyFont="1" applyBorder="1" applyAlignment="1" applyProtection="1">
      <alignment vertical="top" wrapText="1"/>
      <protection locked="0"/>
    </xf>
    <xf numFmtId="0" fontId="14" fillId="0" borderId="41" xfId="0" applyFont="1" applyBorder="1" applyAlignment="1" applyProtection="1">
      <alignment vertical="top" wrapText="1"/>
      <protection locked="0"/>
    </xf>
    <xf numFmtId="0" fontId="14" fillId="0" borderId="47" xfId="0" applyFont="1" applyBorder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0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 horizontal="left" vertical="top" wrapText="1"/>
      <protection locked="0"/>
    </xf>
    <xf numFmtId="0" fontId="15" fillId="0" borderId="45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46" xfId="0" applyFont="1" applyBorder="1" applyAlignment="1" applyProtection="1">
      <alignment horizontal="left" vertical="top" wrapText="1"/>
      <protection locked="0"/>
    </xf>
    <xf numFmtId="0" fontId="14" fillId="0" borderId="3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46" xfId="0" applyFont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2" fillId="34" borderId="39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5" fillId="34" borderId="39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</xdr:row>
      <xdr:rowOff>47625</xdr:rowOff>
    </xdr:from>
    <xdr:to>
      <xdr:col>8</xdr:col>
      <xdr:colOff>485775</xdr:colOff>
      <xdr:row>2</xdr:row>
      <xdr:rowOff>114300</xdr:rowOff>
    </xdr:to>
    <xdr:sp>
      <xdr:nvSpPr>
        <xdr:cNvPr id="1" name="Arrow: Right 1"/>
        <xdr:cNvSpPr>
          <a:spLocks/>
        </xdr:cNvSpPr>
      </xdr:nvSpPr>
      <xdr:spPr>
        <a:xfrm>
          <a:off x="5229225" y="457200"/>
          <a:ext cx="180975" cy="66675"/>
        </a:xfrm>
        <a:prstGeom prst="rightArrow">
          <a:avLst>
            <a:gd name="adj" fmla="val 3157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D5" sqref="D5"/>
    </sheetView>
  </sheetViews>
  <sheetFormatPr defaultColWidth="11.00390625" defaultRowHeight="15.75"/>
  <cols>
    <col min="1" max="1" width="4.875" style="1" customWidth="1"/>
    <col min="2" max="2" width="22.375" style="0" customWidth="1"/>
    <col min="3" max="3" width="6.75390625" style="2" customWidth="1"/>
    <col min="4" max="4" width="5.625" style="2" customWidth="1"/>
    <col min="5" max="5" width="3.50390625" style="0" customWidth="1"/>
    <col min="6" max="6" width="6.375" style="0" customWidth="1"/>
    <col min="7" max="7" width="7.75390625" style="0" customWidth="1"/>
    <col min="8" max="8" width="7.375" style="0" customWidth="1"/>
    <col min="9" max="9" width="6.75390625" style="0" customWidth="1"/>
    <col min="10" max="10" width="6.875" style="0" customWidth="1"/>
    <col min="11" max="11" width="6.00390625" style="0" customWidth="1"/>
    <col min="12" max="12" width="7.00390625" style="0" hidden="1" customWidth="1"/>
    <col min="13" max="13" width="7.00390625" style="0" customWidth="1"/>
    <col min="14" max="14" width="11.375" style="0" customWidth="1"/>
    <col min="15" max="15" width="4.625" style="0" hidden="1" customWidth="1"/>
  </cols>
  <sheetData>
    <row r="1" spans="1:15" s="4" customFormat="1" ht="17.25" customHeight="1" thickBot="1">
      <c r="A1" s="93"/>
      <c r="B1" s="162" t="s">
        <v>71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  <c r="M1" s="18"/>
      <c r="N1" s="8"/>
      <c r="O1" s="85"/>
    </row>
    <row r="2" spans="1:15" s="4" customFormat="1" ht="15" customHeight="1">
      <c r="A2" s="169" t="s">
        <v>62</v>
      </c>
      <c r="B2" s="170"/>
      <c r="C2" s="170"/>
      <c r="D2" s="171"/>
      <c r="E2" s="96"/>
      <c r="F2" s="97"/>
      <c r="G2" s="97"/>
      <c r="H2" s="97"/>
      <c r="I2" s="97"/>
      <c r="J2" s="97"/>
      <c r="K2" s="97"/>
      <c r="L2" s="98"/>
      <c r="M2" s="99"/>
      <c r="N2" s="8"/>
      <c r="O2" s="86"/>
    </row>
    <row r="3" spans="1:16" ht="12.75" customHeight="1">
      <c r="A3" s="45"/>
      <c r="B3" s="46" t="s">
        <v>60</v>
      </c>
      <c r="C3" s="46" t="s">
        <v>0</v>
      </c>
      <c r="D3" s="94" t="s">
        <v>1</v>
      </c>
      <c r="E3" s="179" t="s">
        <v>68</v>
      </c>
      <c r="F3" s="180"/>
      <c r="G3" s="180"/>
      <c r="H3" s="180"/>
      <c r="I3" s="180"/>
      <c r="J3" s="111">
        <v>1</v>
      </c>
      <c r="K3" s="3"/>
      <c r="L3" s="88"/>
      <c r="M3" s="12"/>
      <c r="N3" s="3"/>
      <c r="O3" s="86"/>
      <c r="P3" s="3"/>
    </row>
    <row r="4" spans="1:15" ht="3.75" customHeight="1" hidden="1" thickBot="1">
      <c r="A4" s="47"/>
      <c r="B4" s="48"/>
      <c r="C4" s="49"/>
      <c r="D4" s="95"/>
      <c r="E4" s="181"/>
      <c r="F4" s="180"/>
      <c r="G4" s="180"/>
      <c r="H4" s="182"/>
      <c r="I4" s="182"/>
      <c r="J4" s="3"/>
      <c r="K4" s="3"/>
      <c r="L4" s="88"/>
      <c r="M4" s="12"/>
      <c r="N4" s="3"/>
      <c r="O4" s="87"/>
    </row>
    <row r="5" spans="1:15" ht="12.75" customHeight="1">
      <c r="A5" s="50">
        <v>1005</v>
      </c>
      <c r="B5" s="32" t="s">
        <v>63</v>
      </c>
      <c r="C5" s="33"/>
      <c r="D5" s="39"/>
      <c r="E5" s="100"/>
      <c r="F5" s="62"/>
      <c r="G5" s="63"/>
      <c r="H5" s="3"/>
      <c r="I5" s="3"/>
      <c r="J5" s="3"/>
      <c r="K5" s="3"/>
      <c r="L5" s="88"/>
      <c r="M5" s="12"/>
      <c r="N5" s="3"/>
      <c r="O5" s="86"/>
    </row>
    <row r="6" spans="1:15" ht="13.5" customHeight="1">
      <c r="A6" s="50">
        <v>1010</v>
      </c>
      <c r="B6" s="32" t="s">
        <v>42</v>
      </c>
      <c r="C6" s="33"/>
      <c r="D6" s="39"/>
      <c r="E6" s="101" t="s">
        <v>69</v>
      </c>
      <c r="F6" s="3"/>
      <c r="G6" s="110">
        <f>INDEX(O16:O27,J3)</f>
        <v>44562</v>
      </c>
      <c r="H6" s="3"/>
      <c r="I6" s="3"/>
      <c r="J6" s="89"/>
      <c r="K6" s="89"/>
      <c r="L6" s="88"/>
      <c r="M6" s="12"/>
      <c r="N6" s="3"/>
      <c r="O6" s="86"/>
    </row>
    <row r="7" spans="1:15" ht="12" customHeight="1">
      <c r="A7" s="50"/>
      <c r="B7" s="32"/>
      <c r="C7" s="33"/>
      <c r="D7" s="39"/>
      <c r="E7" s="102"/>
      <c r="F7" s="3"/>
      <c r="G7" s="3"/>
      <c r="H7" s="3"/>
      <c r="I7" s="3"/>
      <c r="J7" s="89"/>
      <c r="K7" s="89"/>
      <c r="L7" s="88"/>
      <c r="M7" s="12"/>
      <c r="N7" s="3"/>
      <c r="O7" s="85"/>
    </row>
    <row r="8" spans="1:15" ht="12.75" customHeight="1">
      <c r="A8" s="50">
        <v>1100</v>
      </c>
      <c r="B8" s="32" t="s">
        <v>43</v>
      </c>
      <c r="C8" s="51">
        <v>0.25</v>
      </c>
      <c r="D8" s="39"/>
      <c r="E8" s="103" t="s">
        <v>66</v>
      </c>
      <c r="F8" s="3"/>
      <c r="G8" s="173"/>
      <c r="H8" s="174"/>
      <c r="I8" s="174"/>
      <c r="J8" s="175"/>
      <c r="K8" s="3"/>
      <c r="L8" s="81"/>
      <c r="M8" s="12"/>
      <c r="N8" s="3"/>
      <c r="O8" s="85"/>
    </row>
    <row r="9" spans="1:15" ht="11.25" customHeight="1">
      <c r="A9" s="29"/>
      <c r="B9" s="52"/>
      <c r="C9" s="53"/>
      <c r="D9" s="39"/>
      <c r="E9" s="104" t="s">
        <v>67</v>
      </c>
      <c r="F9" s="62"/>
      <c r="G9" s="176"/>
      <c r="H9" s="177"/>
      <c r="I9" s="177"/>
      <c r="J9" s="178"/>
      <c r="K9" s="3"/>
      <c r="L9" s="81"/>
      <c r="M9" s="12"/>
      <c r="N9" s="3"/>
      <c r="O9" s="85"/>
    </row>
    <row r="10" spans="1:15" ht="15.75" customHeight="1">
      <c r="A10" s="50">
        <v>1110</v>
      </c>
      <c r="B10" s="32" t="s">
        <v>44</v>
      </c>
      <c r="C10" s="51">
        <v>0.25</v>
      </c>
      <c r="D10" s="109"/>
      <c r="F10" s="62"/>
      <c r="K10" s="3"/>
      <c r="L10" s="81"/>
      <c r="M10" s="12"/>
      <c r="N10" s="3"/>
      <c r="O10" s="85"/>
    </row>
    <row r="11" spans="1:15" ht="12.75" customHeight="1">
      <c r="A11" s="50">
        <v>1115</v>
      </c>
      <c r="B11" s="32" t="s">
        <v>45</v>
      </c>
      <c r="C11" s="51">
        <v>0.5</v>
      </c>
      <c r="D11" s="39"/>
      <c r="E11" s="106" t="s">
        <v>64</v>
      </c>
      <c r="F11" s="62"/>
      <c r="G11" s="173"/>
      <c r="H11" s="183"/>
      <c r="I11" s="183"/>
      <c r="J11" s="184"/>
      <c r="K11" s="62"/>
      <c r="L11" s="91"/>
      <c r="M11" s="12"/>
      <c r="N11" s="3"/>
      <c r="O11" s="85"/>
    </row>
    <row r="12" spans="1:15" ht="11.25" customHeight="1">
      <c r="A12" s="29"/>
      <c r="B12" s="52"/>
      <c r="C12" s="53"/>
      <c r="D12" s="39"/>
      <c r="E12" s="104" t="s">
        <v>65</v>
      </c>
      <c r="F12" s="62"/>
      <c r="G12" s="185"/>
      <c r="H12" s="186"/>
      <c r="I12" s="186"/>
      <c r="J12" s="187"/>
      <c r="K12" s="62"/>
      <c r="L12" s="81"/>
      <c r="M12" s="12"/>
      <c r="N12" s="3"/>
      <c r="O12" s="85"/>
    </row>
    <row r="13" spans="1:15" ht="12.75" customHeight="1">
      <c r="A13" s="50">
        <v>1120</v>
      </c>
      <c r="B13" s="32" t="s">
        <v>46</v>
      </c>
      <c r="C13" s="51">
        <v>0.5</v>
      </c>
      <c r="D13" s="39"/>
      <c r="E13" s="105"/>
      <c r="F13" s="62"/>
      <c r="G13" s="185"/>
      <c r="H13" s="186"/>
      <c r="I13" s="186"/>
      <c r="J13" s="187"/>
      <c r="K13" s="62"/>
      <c r="L13" s="81"/>
      <c r="M13" s="12"/>
      <c r="N13" s="3"/>
      <c r="O13" s="85"/>
    </row>
    <row r="14" spans="1:14" ht="12.75" customHeight="1">
      <c r="A14" s="50">
        <v>1125</v>
      </c>
      <c r="B14" s="32" t="s">
        <v>45</v>
      </c>
      <c r="C14" s="51">
        <v>1</v>
      </c>
      <c r="D14" s="109"/>
      <c r="F14" s="62"/>
      <c r="G14" s="188"/>
      <c r="H14" s="189"/>
      <c r="I14" s="189"/>
      <c r="J14" s="190"/>
      <c r="K14" s="62"/>
      <c r="L14" s="81"/>
      <c r="M14" s="12"/>
      <c r="N14" s="3"/>
    </row>
    <row r="15" spans="1:14" ht="12" customHeight="1">
      <c r="A15" s="29"/>
      <c r="B15" s="52"/>
      <c r="C15" s="53"/>
      <c r="D15" s="109"/>
      <c r="K15" s="62"/>
      <c r="L15" s="81"/>
      <c r="M15" s="12"/>
      <c r="N15" s="3"/>
    </row>
    <row r="16" spans="1:15" ht="12.75" customHeight="1">
      <c r="A16" s="50">
        <v>1130</v>
      </c>
      <c r="B16" s="32" t="s">
        <v>47</v>
      </c>
      <c r="C16" s="51">
        <v>0.25</v>
      </c>
      <c r="D16" s="39"/>
      <c r="E16" s="105"/>
      <c r="F16" s="62"/>
      <c r="K16" s="62"/>
      <c r="L16" s="81"/>
      <c r="M16" s="12"/>
      <c r="N16" s="3"/>
      <c r="O16" s="90">
        <v>44562</v>
      </c>
    </row>
    <row r="17" spans="1:15" ht="13.5" customHeight="1" thickBot="1">
      <c r="A17" s="54">
        <v>1131</v>
      </c>
      <c r="B17" s="55" t="s">
        <v>45</v>
      </c>
      <c r="C17" s="56">
        <v>0.3</v>
      </c>
      <c r="D17" s="84"/>
      <c r="E17" s="107"/>
      <c r="F17" s="82"/>
      <c r="G17" s="82"/>
      <c r="H17" s="82"/>
      <c r="I17" s="82"/>
      <c r="J17" s="82"/>
      <c r="K17" s="82"/>
      <c r="L17" s="92"/>
      <c r="M17" s="108"/>
      <c r="N17" s="3"/>
      <c r="O17" s="90">
        <v>44593</v>
      </c>
    </row>
    <row r="18" spans="1:15" ht="14.25" customHeight="1" thickBot="1">
      <c r="A18" s="57">
        <v>1135</v>
      </c>
      <c r="B18" s="58" t="s">
        <v>54</v>
      </c>
      <c r="C18" s="59"/>
      <c r="D18" s="41"/>
      <c r="E18" s="79"/>
      <c r="F18" s="167"/>
      <c r="G18" s="168"/>
      <c r="H18" s="168"/>
      <c r="I18" s="168"/>
      <c r="J18" s="168"/>
      <c r="K18" s="168"/>
      <c r="L18" s="168"/>
      <c r="M18" s="19"/>
      <c r="N18" s="3"/>
      <c r="O18" s="90">
        <v>44621</v>
      </c>
    </row>
    <row r="19" spans="1:15" ht="12.75" customHeight="1" thickBot="1">
      <c r="A19" s="29"/>
      <c r="B19" s="52"/>
      <c r="C19" s="53"/>
      <c r="D19" s="39"/>
      <c r="E19" s="143" t="s">
        <v>7</v>
      </c>
      <c r="F19" s="172" t="s">
        <v>2</v>
      </c>
      <c r="G19" s="154"/>
      <c r="H19" s="153" t="s">
        <v>3</v>
      </c>
      <c r="I19" s="154"/>
      <c r="J19" s="153" t="s">
        <v>4</v>
      </c>
      <c r="K19" s="154"/>
      <c r="L19" s="148"/>
      <c r="M19" s="78"/>
      <c r="N19" s="3"/>
      <c r="O19" s="90">
        <v>44652</v>
      </c>
    </row>
    <row r="20" spans="1:15" ht="12.75" customHeight="1" thickBot="1">
      <c r="A20" s="50">
        <v>1230</v>
      </c>
      <c r="B20" s="32" t="s">
        <v>48</v>
      </c>
      <c r="C20" s="51" t="s">
        <v>9</v>
      </c>
      <c r="D20" s="39"/>
      <c r="E20" s="144"/>
      <c r="F20" s="14" t="s">
        <v>5</v>
      </c>
      <c r="G20" s="9" t="s">
        <v>6</v>
      </c>
      <c r="H20" s="9" t="s">
        <v>5</v>
      </c>
      <c r="I20" s="9" t="s">
        <v>6</v>
      </c>
      <c r="J20" s="9" t="s">
        <v>7</v>
      </c>
      <c r="K20" s="9" t="s">
        <v>10</v>
      </c>
      <c r="L20" s="149"/>
      <c r="M20" s="13"/>
      <c r="N20" s="3"/>
      <c r="O20" s="90">
        <v>44682</v>
      </c>
    </row>
    <row r="21" spans="1:15" ht="12.75" customHeight="1">
      <c r="A21" s="50">
        <v>1232</v>
      </c>
      <c r="B21" s="32" t="s">
        <v>49</v>
      </c>
      <c r="C21" s="51">
        <v>0.2</v>
      </c>
      <c r="D21" s="39"/>
      <c r="E21" s="15">
        <v>21</v>
      </c>
      <c r="F21" s="133"/>
      <c r="G21" s="134"/>
      <c r="H21" s="134"/>
      <c r="I21" s="134"/>
      <c r="J21" s="122"/>
      <c r="K21" s="123"/>
      <c r="L21" s="124"/>
      <c r="M21" s="125"/>
      <c r="N21" s="3"/>
      <c r="O21" s="90">
        <v>44713</v>
      </c>
    </row>
    <row r="22" spans="1:15" ht="12" customHeight="1">
      <c r="A22" s="50"/>
      <c r="B22" s="32"/>
      <c r="C22" s="53"/>
      <c r="D22" s="39"/>
      <c r="E22" s="15">
        <f>SUM(E21)+1</f>
        <v>22</v>
      </c>
      <c r="F22" s="135"/>
      <c r="G22" s="136"/>
      <c r="H22" s="136"/>
      <c r="I22" s="136"/>
      <c r="J22" s="126"/>
      <c r="K22" s="127"/>
      <c r="L22" s="124"/>
      <c r="M22" s="128"/>
      <c r="N22" s="3"/>
      <c r="O22" s="90">
        <v>44743</v>
      </c>
    </row>
    <row r="23" spans="1:15" ht="12.75" customHeight="1">
      <c r="A23" s="50">
        <v>1250</v>
      </c>
      <c r="B23" s="32" t="s">
        <v>50</v>
      </c>
      <c r="C23" s="51">
        <v>0.1</v>
      </c>
      <c r="D23" s="39"/>
      <c r="E23" s="15">
        <f aca="true" t="shared" si="0" ref="E23:E31">SUM(E22)+1</f>
        <v>23</v>
      </c>
      <c r="F23" s="135"/>
      <c r="G23" s="136"/>
      <c r="H23" s="136"/>
      <c r="I23" s="136"/>
      <c r="J23" s="126"/>
      <c r="K23" s="127"/>
      <c r="L23" s="124"/>
      <c r="M23" s="128"/>
      <c r="N23" s="3"/>
      <c r="O23" s="90">
        <v>44774</v>
      </c>
    </row>
    <row r="24" spans="1:15" ht="12.75" customHeight="1">
      <c r="A24" s="50">
        <v>1252</v>
      </c>
      <c r="B24" s="32" t="s">
        <v>45</v>
      </c>
      <c r="C24" s="51">
        <v>0.15</v>
      </c>
      <c r="D24" s="39"/>
      <c r="E24" s="15">
        <f t="shared" si="0"/>
        <v>24</v>
      </c>
      <c r="F24" s="135"/>
      <c r="G24" s="136"/>
      <c r="H24" s="136"/>
      <c r="I24" s="136"/>
      <c r="J24" s="126"/>
      <c r="K24" s="127"/>
      <c r="L24" s="124"/>
      <c r="M24" s="128"/>
      <c r="N24" s="3"/>
      <c r="O24" s="90">
        <v>44805</v>
      </c>
    </row>
    <row r="25" spans="1:15" ht="12.75" customHeight="1">
      <c r="A25" s="50">
        <v>1254</v>
      </c>
      <c r="B25" s="32" t="s">
        <v>45</v>
      </c>
      <c r="C25" s="51">
        <v>0.5</v>
      </c>
      <c r="D25" s="39"/>
      <c r="E25" s="15">
        <f>SUM(E24)+1</f>
        <v>25</v>
      </c>
      <c r="F25" s="135"/>
      <c r="G25" s="136"/>
      <c r="H25" s="136"/>
      <c r="I25" s="136"/>
      <c r="J25" s="126"/>
      <c r="K25" s="127"/>
      <c r="L25" s="124"/>
      <c r="M25" s="128"/>
      <c r="N25" s="3"/>
      <c r="O25" s="90">
        <v>44835</v>
      </c>
    </row>
    <row r="26" spans="1:15" ht="10.5" customHeight="1">
      <c r="A26" s="50"/>
      <c r="B26" s="32"/>
      <c r="C26" s="51"/>
      <c r="D26" s="39"/>
      <c r="E26" s="15">
        <f t="shared" si="0"/>
        <v>26</v>
      </c>
      <c r="F26" s="135"/>
      <c r="G26" s="136"/>
      <c r="H26" s="136"/>
      <c r="I26" s="136"/>
      <c r="J26" s="126"/>
      <c r="K26" s="127"/>
      <c r="L26" s="124"/>
      <c r="M26" s="128"/>
      <c r="N26" s="3"/>
      <c r="O26" s="90">
        <v>44866</v>
      </c>
    </row>
    <row r="27" spans="1:15" ht="12.75" customHeight="1">
      <c r="A27" s="50">
        <v>1300</v>
      </c>
      <c r="B27" s="32" t="s">
        <v>51</v>
      </c>
      <c r="C27" s="33"/>
      <c r="D27" s="42"/>
      <c r="E27" s="15">
        <f t="shared" si="0"/>
        <v>27</v>
      </c>
      <c r="F27" s="135"/>
      <c r="G27" s="136"/>
      <c r="H27" s="136"/>
      <c r="I27" s="136"/>
      <c r="J27" s="126"/>
      <c r="K27" s="127"/>
      <c r="L27" s="124"/>
      <c r="M27" s="128"/>
      <c r="N27" s="3"/>
      <c r="O27" s="90">
        <v>44896</v>
      </c>
    </row>
    <row r="28" spans="1:14" ht="12.75" customHeight="1">
      <c r="A28" s="50">
        <v>1305</v>
      </c>
      <c r="B28" s="32" t="s">
        <v>52</v>
      </c>
      <c r="C28" s="53"/>
      <c r="D28" s="42"/>
      <c r="E28" s="15">
        <f t="shared" si="0"/>
        <v>28</v>
      </c>
      <c r="F28" s="135"/>
      <c r="G28" s="136"/>
      <c r="H28" s="136"/>
      <c r="I28" s="136"/>
      <c r="J28" s="126"/>
      <c r="K28" s="127"/>
      <c r="L28" s="124"/>
      <c r="M28" s="128"/>
      <c r="N28" s="3"/>
    </row>
    <row r="29" spans="1:14" ht="12.75" customHeight="1">
      <c r="A29" s="50"/>
      <c r="B29" s="32"/>
      <c r="C29" s="53"/>
      <c r="D29" s="39"/>
      <c r="E29" s="15">
        <f t="shared" si="0"/>
        <v>29</v>
      </c>
      <c r="F29" s="135"/>
      <c r="G29" s="136"/>
      <c r="H29" s="136"/>
      <c r="I29" s="136"/>
      <c r="J29" s="126"/>
      <c r="K29" s="127"/>
      <c r="L29" s="124"/>
      <c r="M29" s="128"/>
      <c r="N29" s="3"/>
    </row>
    <row r="30" spans="1:14" ht="12.75" customHeight="1">
      <c r="A30" s="50">
        <v>1415</v>
      </c>
      <c r="B30" s="32" t="s">
        <v>53</v>
      </c>
      <c r="C30" s="53"/>
      <c r="D30" s="39"/>
      <c r="E30" s="15">
        <f t="shared" si="0"/>
        <v>30</v>
      </c>
      <c r="F30" s="135"/>
      <c r="G30" s="136"/>
      <c r="H30" s="136"/>
      <c r="I30" s="136"/>
      <c r="J30" s="126"/>
      <c r="K30" s="127"/>
      <c r="L30" s="124"/>
      <c r="M30" s="128"/>
      <c r="N30" s="3"/>
    </row>
    <row r="31" spans="1:14" ht="12" customHeight="1" thickBot="1">
      <c r="A31" s="60"/>
      <c r="B31" s="61"/>
      <c r="C31" s="61"/>
      <c r="D31" s="44"/>
      <c r="E31" s="16">
        <f t="shared" si="0"/>
        <v>31</v>
      </c>
      <c r="F31" s="137"/>
      <c r="G31" s="138"/>
      <c r="H31" s="138"/>
      <c r="I31" s="138"/>
      <c r="J31" s="129"/>
      <c r="K31" s="130"/>
      <c r="L31" s="131"/>
      <c r="M31" s="132"/>
      <c r="N31" s="3"/>
    </row>
    <row r="32" spans="1:14" ht="15" customHeight="1" thickBot="1">
      <c r="A32" s="145" t="s">
        <v>27</v>
      </c>
      <c r="B32" s="146"/>
      <c r="C32" s="146"/>
      <c r="D32" s="147"/>
      <c r="E32" s="23"/>
      <c r="F32" s="165" t="s">
        <v>8</v>
      </c>
      <c r="G32" s="163"/>
      <c r="H32" s="163"/>
      <c r="I32" s="163"/>
      <c r="J32" s="163"/>
      <c r="K32" s="163"/>
      <c r="L32" s="166"/>
      <c r="M32" s="20"/>
      <c r="N32" s="3"/>
    </row>
    <row r="33" spans="1:14" ht="14.25" customHeight="1">
      <c r="A33" s="24"/>
      <c r="B33" s="25"/>
      <c r="C33" s="26"/>
      <c r="D33" s="27"/>
      <c r="E33" s="28">
        <v>1</v>
      </c>
      <c r="F33" s="133"/>
      <c r="G33" s="134"/>
      <c r="H33" s="134"/>
      <c r="I33" s="134"/>
      <c r="J33" s="40"/>
      <c r="K33" s="64"/>
      <c r="L33" s="72"/>
      <c r="M33" s="66"/>
      <c r="N33" s="3"/>
    </row>
    <row r="34" spans="1:14" ht="12.75" customHeight="1">
      <c r="A34" s="29"/>
      <c r="B34" s="30" t="s">
        <v>31</v>
      </c>
      <c r="C34" s="150" t="s">
        <v>30</v>
      </c>
      <c r="D34" s="141"/>
      <c r="E34" s="31">
        <f>SUM(E33)+1</f>
        <v>2</v>
      </c>
      <c r="F34" s="135"/>
      <c r="G34" s="136"/>
      <c r="H34" s="136"/>
      <c r="I34" s="136"/>
      <c r="J34" s="7"/>
      <c r="K34" s="67"/>
      <c r="L34" s="65"/>
      <c r="M34" s="68"/>
      <c r="N34" s="3"/>
    </row>
    <row r="35" spans="1:14" ht="12.75" customHeight="1">
      <c r="A35" s="29"/>
      <c r="B35" s="32" t="s">
        <v>39</v>
      </c>
      <c r="C35" s="142" t="s">
        <v>32</v>
      </c>
      <c r="D35" s="141"/>
      <c r="E35" s="31">
        <f aca="true" t="shared" si="1" ref="E35:E63">SUM(E34)+1</f>
        <v>3</v>
      </c>
      <c r="F35" s="135"/>
      <c r="G35" s="136"/>
      <c r="H35" s="136"/>
      <c r="I35" s="136"/>
      <c r="J35" s="7"/>
      <c r="K35" s="67"/>
      <c r="L35" s="65"/>
      <c r="M35" s="68"/>
      <c r="N35" s="3"/>
    </row>
    <row r="36" spans="1:14" ht="12.75" customHeight="1">
      <c r="A36" s="29"/>
      <c r="B36" s="32" t="s">
        <v>34</v>
      </c>
      <c r="C36" s="142" t="s">
        <v>33</v>
      </c>
      <c r="D36" s="141"/>
      <c r="E36" s="31">
        <f t="shared" si="1"/>
        <v>4</v>
      </c>
      <c r="F36" s="135"/>
      <c r="G36" s="136"/>
      <c r="H36" s="136"/>
      <c r="I36" s="136"/>
      <c r="J36" s="7"/>
      <c r="K36" s="67"/>
      <c r="L36" s="65"/>
      <c r="M36" s="68"/>
      <c r="N36" s="3"/>
    </row>
    <row r="37" spans="1:14" ht="12" customHeight="1">
      <c r="A37" s="29"/>
      <c r="B37" s="32" t="s">
        <v>13</v>
      </c>
      <c r="C37" s="142" t="s">
        <v>12</v>
      </c>
      <c r="D37" s="141"/>
      <c r="E37" s="31">
        <f t="shared" si="1"/>
        <v>5</v>
      </c>
      <c r="F37" s="135"/>
      <c r="G37" s="136"/>
      <c r="H37" s="136"/>
      <c r="I37" s="136"/>
      <c r="J37" s="7"/>
      <c r="K37" s="67"/>
      <c r="L37" s="65"/>
      <c r="M37" s="68"/>
      <c r="N37" s="3"/>
    </row>
    <row r="38" spans="1:14" ht="12.75" customHeight="1">
      <c r="A38" s="29"/>
      <c r="B38" s="32" t="s">
        <v>15</v>
      </c>
      <c r="C38" s="142" t="s">
        <v>14</v>
      </c>
      <c r="D38" s="141"/>
      <c r="E38" s="31">
        <f t="shared" si="1"/>
        <v>6</v>
      </c>
      <c r="F38" s="135"/>
      <c r="G38" s="136"/>
      <c r="H38" s="136"/>
      <c r="I38" s="136"/>
      <c r="J38" s="7"/>
      <c r="K38" s="67"/>
      <c r="L38" s="65"/>
      <c r="M38" s="68"/>
      <c r="N38" s="3"/>
    </row>
    <row r="39" spans="1:14" ht="12.75" customHeight="1">
      <c r="A39" s="29"/>
      <c r="B39" s="32" t="s">
        <v>17</v>
      </c>
      <c r="C39" s="142" t="s">
        <v>16</v>
      </c>
      <c r="D39" s="141"/>
      <c r="E39" s="31">
        <f t="shared" si="1"/>
        <v>7</v>
      </c>
      <c r="F39" s="135"/>
      <c r="G39" s="136"/>
      <c r="H39" s="136"/>
      <c r="I39" s="136"/>
      <c r="J39" s="7"/>
      <c r="K39" s="67"/>
      <c r="L39" s="65"/>
      <c r="M39" s="68"/>
      <c r="N39" s="3"/>
    </row>
    <row r="40" spans="1:14" ht="12.75" customHeight="1">
      <c r="A40" s="29"/>
      <c r="B40" s="30" t="s">
        <v>36</v>
      </c>
      <c r="C40" s="142" t="s">
        <v>35</v>
      </c>
      <c r="D40" s="141"/>
      <c r="E40" s="31">
        <f t="shared" si="1"/>
        <v>8</v>
      </c>
      <c r="F40" s="135"/>
      <c r="G40" s="136"/>
      <c r="H40" s="136"/>
      <c r="I40" s="136"/>
      <c r="J40" s="7"/>
      <c r="K40" s="67"/>
      <c r="L40" s="65"/>
      <c r="M40" s="68"/>
      <c r="N40" s="3"/>
    </row>
    <row r="41" spans="1:14" ht="12.75" customHeight="1">
      <c r="A41" s="29"/>
      <c r="B41" s="32" t="s">
        <v>19</v>
      </c>
      <c r="C41" s="142" t="s">
        <v>18</v>
      </c>
      <c r="D41" s="141"/>
      <c r="E41" s="31">
        <f t="shared" si="1"/>
        <v>9</v>
      </c>
      <c r="F41" s="135"/>
      <c r="G41" s="136"/>
      <c r="H41" s="136"/>
      <c r="I41" s="136"/>
      <c r="J41" s="7"/>
      <c r="K41" s="67"/>
      <c r="L41" s="65"/>
      <c r="M41" s="68"/>
      <c r="N41" s="3"/>
    </row>
    <row r="42" spans="1:14" ht="12.75" customHeight="1">
      <c r="A42" s="29"/>
      <c r="B42" s="34" t="s">
        <v>21</v>
      </c>
      <c r="C42" s="140" t="s">
        <v>20</v>
      </c>
      <c r="D42" s="141"/>
      <c r="E42" s="31">
        <f t="shared" si="1"/>
        <v>10</v>
      </c>
      <c r="F42" s="135"/>
      <c r="G42" s="136"/>
      <c r="H42" s="136"/>
      <c r="I42" s="136"/>
      <c r="J42" s="7"/>
      <c r="K42" s="67"/>
      <c r="L42" s="65"/>
      <c r="M42" s="68"/>
      <c r="N42" s="3"/>
    </row>
    <row r="43" spans="1:14" ht="12.75" customHeight="1">
      <c r="A43" s="29"/>
      <c r="B43" s="32" t="s">
        <v>23</v>
      </c>
      <c r="C43" s="142" t="s">
        <v>22</v>
      </c>
      <c r="D43" s="141"/>
      <c r="E43" s="31">
        <f t="shared" si="1"/>
        <v>11</v>
      </c>
      <c r="F43" s="135"/>
      <c r="G43" s="136"/>
      <c r="H43" s="136"/>
      <c r="I43" s="136"/>
      <c r="J43" s="7"/>
      <c r="K43" s="67"/>
      <c r="L43" s="65"/>
      <c r="M43" s="68"/>
      <c r="N43" s="3"/>
    </row>
    <row r="44" spans="1:14" ht="12.75" customHeight="1">
      <c r="A44" s="29"/>
      <c r="B44" s="32" t="s">
        <v>29</v>
      </c>
      <c r="C44" s="142" t="s">
        <v>28</v>
      </c>
      <c r="D44" s="141"/>
      <c r="E44" s="31">
        <f t="shared" si="1"/>
        <v>12</v>
      </c>
      <c r="F44" s="135"/>
      <c r="G44" s="136"/>
      <c r="H44" s="136"/>
      <c r="I44" s="136"/>
      <c r="J44" s="7"/>
      <c r="K44" s="67"/>
      <c r="L44" s="65"/>
      <c r="M44" s="68"/>
      <c r="N44" s="3"/>
    </row>
    <row r="45" spans="1:14" ht="12.75" customHeight="1">
      <c r="A45" s="29"/>
      <c r="B45" s="30" t="s">
        <v>38</v>
      </c>
      <c r="C45" s="142" t="s">
        <v>37</v>
      </c>
      <c r="D45" s="141"/>
      <c r="E45" s="31">
        <f t="shared" si="1"/>
        <v>13</v>
      </c>
      <c r="F45" s="135"/>
      <c r="G45" s="136"/>
      <c r="H45" s="136"/>
      <c r="I45" s="136"/>
      <c r="J45" s="7"/>
      <c r="K45" s="67"/>
      <c r="L45" s="65"/>
      <c r="M45" s="68"/>
      <c r="N45" s="3"/>
    </row>
    <row r="46" spans="1:14" ht="12.75" customHeight="1">
      <c r="A46" s="29"/>
      <c r="B46" s="32" t="s">
        <v>61</v>
      </c>
      <c r="C46" s="142" t="s">
        <v>24</v>
      </c>
      <c r="D46" s="141"/>
      <c r="E46" s="31">
        <f t="shared" si="1"/>
        <v>14</v>
      </c>
      <c r="F46" s="135"/>
      <c r="G46" s="136"/>
      <c r="H46" s="136"/>
      <c r="I46" s="136"/>
      <c r="J46" s="7"/>
      <c r="K46" s="67"/>
      <c r="L46" s="65"/>
      <c r="M46" s="68"/>
      <c r="N46" s="3"/>
    </row>
    <row r="47" spans="1:14" ht="12.75" customHeight="1">
      <c r="A47" s="29"/>
      <c r="B47" s="32" t="s">
        <v>26</v>
      </c>
      <c r="C47" s="142" t="s">
        <v>25</v>
      </c>
      <c r="D47" s="141"/>
      <c r="E47" s="31">
        <f t="shared" si="1"/>
        <v>15</v>
      </c>
      <c r="F47" s="135"/>
      <c r="G47" s="136"/>
      <c r="H47" s="136"/>
      <c r="I47" s="136"/>
      <c r="J47" s="7"/>
      <c r="K47" s="67"/>
      <c r="L47" s="65"/>
      <c r="M47" s="68"/>
      <c r="N47" s="3"/>
    </row>
    <row r="48" spans="1:14" ht="12.75" customHeight="1" thickBot="1">
      <c r="A48" s="35"/>
      <c r="B48" s="36"/>
      <c r="C48" s="37"/>
      <c r="D48" s="38"/>
      <c r="E48" s="31">
        <f t="shared" si="1"/>
        <v>16</v>
      </c>
      <c r="F48" s="135"/>
      <c r="G48" s="136"/>
      <c r="H48" s="136"/>
      <c r="I48" s="136"/>
      <c r="J48" s="7"/>
      <c r="K48" s="67"/>
      <c r="L48" s="65"/>
      <c r="M48" s="68"/>
      <c r="N48" s="3"/>
    </row>
    <row r="49" spans="1:14" ht="13.5" customHeight="1">
      <c r="A49" s="151" t="s">
        <v>11</v>
      </c>
      <c r="B49" s="152"/>
      <c r="C49" s="10"/>
      <c r="D49" s="10"/>
      <c r="E49" s="15">
        <f t="shared" si="1"/>
        <v>17</v>
      </c>
      <c r="F49" s="135"/>
      <c r="G49" s="136"/>
      <c r="H49" s="136"/>
      <c r="I49" s="136"/>
      <c r="J49" s="7"/>
      <c r="K49" s="67"/>
      <c r="L49" s="65"/>
      <c r="M49" s="68"/>
      <c r="N49" s="3"/>
    </row>
    <row r="50" spans="1:14" ht="12.75" customHeight="1">
      <c r="A50" s="207"/>
      <c r="B50" s="208"/>
      <c r="C50" s="208"/>
      <c r="D50" s="209"/>
      <c r="E50" s="15">
        <f t="shared" si="1"/>
        <v>18</v>
      </c>
      <c r="F50" s="135"/>
      <c r="G50" s="136"/>
      <c r="H50" s="136"/>
      <c r="I50" s="136"/>
      <c r="J50" s="7"/>
      <c r="K50" s="67"/>
      <c r="L50" s="65"/>
      <c r="M50" s="68"/>
      <c r="N50" s="3"/>
    </row>
    <row r="51" spans="1:14" ht="12.75" customHeight="1">
      <c r="A51" s="210"/>
      <c r="B51" s="208"/>
      <c r="C51" s="208"/>
      <c r="D51" s="209"/>
      <c r="E51" s="15">
        <f t="shared" si="1"/>
        <v>19</v>
      </c>
      <c r="F51" s="135"/>
      <c r="G51" s="136"/>
      <c r="H51" s="136"/>
      <c r="I51" s="136"/>
      <c r="J51" s="7"/>
      <c r="K51" s="67"/>
      <c r="L51" s="65"/>
      <c r="M51" s="68"/>
      <c r="N51" s="3"/>
    </row>
    <row r="52" spans="1:14" ht="12.75" customHeight="1">
      <c r="A52" s="210"/>
      <c r="B52" s="208"/>
      <c r="C52" s="208"/>
      <c r="D52" s="209"/>
      <c r="E52" s="15">
        <f t="shared" si="1"/>
        <v>20</v>
      </c>
      <c r="F52" s="135"/>
      <c r="G52" s="136"/>
      <c r="H52" s="136"/>
      <c r="I52" s="136"/>
      <c r="J52" s="7"/>
      <c r="K52" s="67"/>
      <c r="L52" s="65"/>
      <c r="M52" s="68"/>
      <c r="N52" s="3"/>
    </row>
    <row r="53" spans="1:14" ht="11.25" customHeight="1">
      <c r="A53" s="210"/>
      <c r="B53" s="208"/>
      <c r="C53" s="208"/>
      <c r="D53" s="209"/>
      <c r="E53" s="15">
        <f t="shared" si="1"/>
        <v>21</v>
      </c>
      <c r="F53" s="135"/>
      <c r="G53" s="136"/>
      <c r="H53" s="136"/>
      <c r="I53" s="136"/>
      <c r="J53" s="7"/>
      <c r="K53" s="67"/>
      <c r="L53" s="65"/>
      <c r="M53" s="68"/>
      <c r="N53" s="3"/>
    </row>
    <row r="54" spans="1:14" ht="11.25" customHeight="1">
      <c r="A54" s="210"/>
      <c r="B54" s="208"/>
      <c r="C54" s="208"/>
      <c r="D54" s="209"/>
      <c r="E54" s="15">
        <f t="shared" si="1"/>
        <v>22</v>
      </c>
      <c r="F54" s="135"/>
      <c r="G54" s="136"/>
      <c r="H54" s="136"/>
      <c r="I54" s="136"/>
      <c r="J54" s="7"/>
      <c r="K54" s="67"/>
      <c r="L54" s="65"/>
      <c r="M54" s="68"/>
      <c r="N54" s="3"/>
    </row>
    <row r="55" spans="1:14" ht="11.25" customHeight="1">
      <c r="A55" s="210"/>
      <c r="B55" s="208"/>
      <c r="C55" s="208"/>
      <c r="D55" s="209"/>
      <c r="E55" s="15">
        <f t="shared" si="1"/>
        <v>23</v>
      </c>
      <c r="F55" s="135"/>
      <c r="G55" s="136"/>
      <c r="H55" s="136"/>
      <c r="I55" s="136"/>
      <c r="J55" s="7"/>
      <c r="K55" s="67"/>
      <c r="L55" s="65"/>
      <c r="M55" s="68"/>
      <c r="N55" s="3"/>
    </row>
    <row r="56" spans="1:14" ht="11.25" customHeight="1">
      <c r="A56" s="210"/>
      <c r="B56" s="208"/>
      <c r="C56" s="208"/>
      <c r="D56" s="209"/>
      <c r="E56" s="15">
        <f t="shared" si="1"/>
        <v>24</v>
      </c>
      <c r="F56" s="135"/>
      <c r="G56" s="136"/>
      <c r="H56" s="136"/>
      <c r="I56" s="136"/>
      <c r="J56" s="7"/>
      <c r="K56" s="67"/>
      <c r="L56" s="65"/>
      <c r="M56" s="68"/>
      <c r="N56" s="3"/>
    </row>
    <row r="57" spans="1:14" ht="11.25" customHeight="1" thickBot="1">
      <c r="A57" s="211"/>
      <c r="B57" s="212"/>
      <c r="C57" s="212"/>
      <c r="D57" s="213"/>
      <c r="E57" s="15">
        <f t="shared" si="1"/>
        <v>25</v>
      </c>
      <c r="F57" s="135"/>
      <c r="G57" s="136"/>
      <c r="H57" s="136"/>
      <c r="I57" s="139"/>
      <c r="J57" s="7"/>
      <c r="K57" s="67"/>
      <c r="L57" s="73"/>
      <c r="M57" s="68"/>
      <c r="N57" s="3"/>
    </row>
    <row r="58" spans="1:14" ht="12.75" customHeight="1">
      <c r="A58" s="112" t="s">
        <v>55</v>
      </c>
      <c r="B58" s="113"/>
      <c r="C58" s="114"/>
      <c r="D58" s="115"/>
      <c r="E58" s="15">
        <f t="shared" si="1"/>
        <v>26</v>
      </c>
      <c r="F58" s="135"/>
      <c r="G58" s="136"/>
      <c r="H58" s="136"/>
      <c r="I58" s="139"/>
      <c r="J58" s="74"/>
      <c r="K58" s="75"/>
      <c r="L58" s="73"/>
      <c r="M58" s="68"/>
      <c r="N58" s="3"/>
    </row>
    <row r="59" spans="1:14" ht="13.5" customHeight="1">
      <c r="A59" s="216" t="s">
        <v>56</v>
      </c>
      <c r="B59" s="160"/>
      <c r="C59" s="114"/>
      <c r="D59" s="114"/>
      <c r="E59" s="15">
        <f>SUM(E58)+1</f>
        <v>27</v>
      </c>
      <c r="F59" s="135"/>
      <c r="G59" s="136"/>
      <c r="H59" s="136"/>
      <c r="I59" s="139"/>
      <c r="J59" s="74"/>
      <c r="K59" s="75"/>
      <c r="L59" s="73"/>
      <c r="M59" s="68"/>
      <c r="N59" s="3"/>
    </row>
    <row r="60" spans="1:14" ht="12.75" customHeight="1">
      <c r="A60" s="80" t="s">
        <v>70</v>
      </c>
      <c r="B60" s="83"/>
      <c r="C60" s="160"/>
      <c r="D60" s="161"/>
      <c r="E60" s="15">
        <f>SUM(E59)+1</f>
        <v>28</v>
      </c>
      <c r="F60" s="135"/>
      <c r="G60" s="136"/>
      <c r="H60" s="136"/>
      <c r="I60" s="139"/>
      <c r="J60" s="7"/>
      <c r="K60" s="67"/>
      <c r="L60" s="73"/>
      <c r="M60" s="68"/>
      <c r="N60" s="3"/>
    </row>
    <row r="61" spans="1:14" ht="12.75" customHeight="1">
      <c r="A61" s="116"/>
      <c r="B61" s="117"/>
      <c r="C61" s="117"/>
      <c r="D61" s="117"/>
      <c r="E61" s="15">
        <f t="shared" si="1"/>
        <v>29</v>
      </c>
      <c r="F61" s="135"/>
      <c r="G61" s="136"/>
      <c r="H61" s="136"/>
      <c r="I61" s="139"/>
      <c r="J61" s="7"/>
      <c r="K61" s="67"/>
      <c r="L61" s="73"/>
      <c r="M61" s="68"/>
      <c r="N61" s="3"/>
    </row>
    <row r="62" spans="1:14" ht="12.75" customHeight="1">
      <c r="A62" s="197"/>
      <c r="B62" s="198"/>
      <c r="C62" s="198"/>
      <c r="D62" s="199"/>
      <c r="E62" s="15">
        <f t="shared" si="1"/>
        <v>30</v>
      </c>
      <c r="F62" s="135"/>
      <c r="G62" s="136"/>
      <c r="H62" s="136"/>
      <c r="I62" s="136"/>
      <c r="J62" s="7"/>
      <c r="K62" s="67"/>
      <c r="L62" s="65"/>
      <c r="M62" s="68"/>
      <c r="N62" s="3"/>
    </row>
    <row r="63" spans="1:14" ht="12.75" customHeight="1" thickBot="1">
      <c r="A63" s="197"/>
      <c r="B63" s="200"/>
      <c r="C63" s="200"/>
      <c r="D63" s="199"/>
      <c r="E63" s="17">
        <f t="shared" si="1"/>
        <v>31</v>
      </c>
      <c r="F63" s="137"/>
      <c r="G63" s="138"/>
      <c r="H63" s="138"/>
      <c r="I63" s="138"/>
      <c r="J63" s="43"/>
      <c r="K63" s="69"/>
      <c r="L63" s="70"/>
      <c r="M63" s="71"/>
      <c r="N63" s="3"/>
    </row>
    <row r="64" spans="1:14" ht="17.25" customHeight="1" thickBot="1">
      <c r="A64" s="201"/>
      <c r="B64" s="202"/>
      <c r="C64" s="202"/>
      <c r="D64" s="203"/>
      <c r="E64" s="155" t="s">
        <v>4</v>
      </c>
      <c r="F64" s="156"/>
      <c r="G64" s="156"/>
      <c r="H64" s="156"/>
      <c r="I64" s="156"/>
      <c r="J64" s="156"/>
      <c r="K64" s="157"/>
      <c r="L64" s="157"/>
      <c r="M64" s="11"/>
      <c r="N64" s="3"/>
    </row>
    <row r="65" spans="1:14" ht="15" customHeight="1" thickBot="1">
      <c r="A65" s="204"/>
      <c r="B65" s="205"/>
      <c r="C65" s="205"/>
      <c r="D65" s="206"/>
      <c r="E65" s="158" t="s">
        <v>57</v>
      </c>
      <c r="F65" s="159"/>
      <c r="G65" s="159"/>
      <c r="H65" s="159"/>
      <c r="I65" s="159"/>
      <c r="J65" s="159"/>
      <c r="K65" s="159"/>
      <c r="L65" s="159"/>
      <c r="M65" s="76"/>
      <c r="N65" s="3"/>
    </row>
    <row r="66" spans="1:14" ht="12.75" customHeight="1">
      <c r="A66" s="118" t="s">
        <v>40</v>
      </c>
      <c r="B66" s="119"/>
      <c r="C66" s="193"/>
      <c r="D66" s="194"/>
      <c r="E66" s="214" t="s">
        <v>58</v>
      </c>
      <c r="F66" s="215"/>
      <c r="G66" s="215"/>
      <c r="H66" s="215"/>
      <c r="I66" s="215"/>
      <c r="J66" s="215"/>
      <c r="K66" s="215"/>
      <c r="L66" s="215"/>
      <c r="M66" s="77"/>
      <c r="N66" s="3"/>
    </row>
    <row r="67" spans="1:14" ht="13.5" customHeight="1" thickBot="1">
      <c r="A67" s="120" t="s">
        <v>41</v>
      </c>
      <c r="B67" s="121"/>
      <c r="C67" s="195"/>
      <c r="D67" s="196"/>
      <c r="E67" s="21" t="s">
        <v>59</v>
      </c>
      <c r="F67" s="22"/>
      <c r="G67" s="22"/>
      <c r="H67" s="191"/>
      <c r="I67" s="191"/>
      <c r="J67" s="191"/>
      <c r="K67" s="191"/>
      <c r="L67" s="191"/>
      <c r="M67" s="192"/>
      <c r="N67" s="3"/>
    </row>
    <row r="68" spans="1:13" ht="15.75">
      <c r="A68" s="5"/>
      <c r="B68" s="3"/>
      <c r="E68" s="3"/>
      <c r="F68" s="3"/>
      <c r="G68" s="3"/>
      <c r="H68" s="3"/>
      <c r="I68" s="3"/>
      <c r="J68" s="3"/>
      <c r="K68" s="3"/>
      <c r="L68" s="6"/>
      <c r="M68" s="3"/>
    </row>
  </sheetData>
  <sheetProtection sheet="1" selectLockedCells="1"/>
  <mergeCells count="37">
    <mergeCell ref="E3:I4"/>
    <mergeCell ref="G11:J14"/>
    <mergeCell ref="H67:M67"/>
    <mergeCell ref="C66:D67"/>
    <mergeCell ref="A62:D65"/>
    <mergeCell ref="A50:D57"/>
    <mergeCell ref="C46:D46"/>
    <mergeCell ref="C47:D47"/>
    <mergeCell ref="E66:L66"/>
    <mergeCell ref="A59:B59"/>
    <mergeCell ref="E64:L64"/>
    <mergeCell ref="E65:L65"/>
    <mergeCell ref="C60:D60"/>
    <mergeCell ref="B1:L1"/>
    <mergeCell ref="F32:L32"/>
    <mergeCell ref="F18:L18"/>
    <mergeCell ref="A2:D2"/>
    <mergeCell ref="F19:G19"/>
    <mergeCell ref="G8:J9"/>
    <mergeCell ref="J19:K19"/>
    <mergeCell ref="L19:L20"/>
    <mergeCell ref="C34:D34"/>
    <mergeCell ref="A49:B49"/>
    <mergeCell ref="C35:D35"/>
    <mergeCell ref="C36:D36"/>
    <mergeCell ref="C37:D37"/>
    <mergeCell ref="C38:D38"/>
    <mergeCell ref="C40:D40"/>
    <mergeCell ref="H19:I19"/>
    <mergeCell ref="C41:D41"/>
    <mergeCell ref="C42:D42"/>
    <mergeCell ref="C43:D43"/>
    <mergeCell ref="C44:D44"/>
    <mergeCell ref="C45:D45"/>
    <mergeCell ref="C39:D39"/>
    <mergeCell ref="E19:E20"/>
    <mergeCell ref="A32:D32"/>
  </mergeCells>
  <dataValidations count="10">
    <dataValidation type="textLength" allowBlank="1" showInputMessage="1" showErrorMessage="1" promptTitle="Employee/Pers. Number" prompt="Please enter Employee Number/Pers. Nr. &#10;Max 7 characters" error="Length exceeded" sqref="G8:J9">
      <formula1>1</formula1>
      <formula2>7</formula2>
    </dataValidation>
    <dataValidation type="textLength" operator="lessThanOrEqual" allowBlank="1" showInputMessage="1" showErrorMessage="1" promptTitle="Name" prompt="Enter Surname, Forename.&#10;Max 60 characters" error="Length exceeded" sqref="G11">
      <formula1>60</formula1>
    </dataValidation>
    <dataValidation type="textLength" allowBlank="1" showInputMessage="1" showErrorMessage="1" promptTitle="LM Authority" prompt="Enter Name/Signature &amp; Grade. Electronic signature will suffice" error="Maximum length 80 characters" sqref="A62:D65">
      <formula1>0</formula1>
      <formula2>80</formula2>
    </dataValidation>
    <dataValidation type="textLength" allowBlank="1" showInputMessage="1" showErrorMessage="1" prompt="Enter name (employee). Electronic signature will suffice." error="Maximum 32 characters" sqref="H67:M67">
      <formula1>0</formula1>
      <formula2>32</formula2>
    </dataValidation>
    <dataValidation type="textLength" allowBlank="1" showInputMessage="1" showErrorMessage="1" prompt="LEC HR Clerk Initials" error="10 characters maximum&#10;" sqref="C66:D67">
      <formula1>0</formula1>
      <formula2>10</formula2>
    </dataValidation>
    <dataValidation type="time" allowBlank="1" showInputMessage="1" showErrorMessage="1" prompt="If timings are entered, they must contain a colon :&#10;Example 09:45" error="Timings must have a colon separator between hours and minutes" sqref="F21:G31 I21:I31 H21:H28 H30:H31 H29">
      <formula1>0</formula1>
      <formula2>0.9993055555555556</formula2>
    </dataValidation>
    <dataValidation type="time" allowBlank="1" showInputMessage="1" showErrorMessage="1" prompt="If timings are entered, they must contain a colon :&#10;Example 09:45" error="Timings must have a colon separator : between hours and minutes" sqref="F33:I63">
      <formula1>0</formula1>
      <formula2>0.9993055555555556</formula2>
    </dataValidation>
    <dataValidation allowBlank="1" showInputMessage="1" showErrorMessage="1" prompt="The total number of nighttime hours can be entered here." sqref="K21:K31 K33:K63"/>
    <dataValidation allowBlank="1" showInputMessage="1" showErrorMessage="1" prompt="The total number of daytime hours can be entered here." sqref="J21:J31 J33:J63"/>
    <dataValidation allowBlank="1" showInputMessage="1" showErrorMessage="1" prompt="Enter general comments here such as the name of the child for which Special Paid Leave (SL) due to sickness of child has been taken etc." sqref="A50:D57"/>
  </dataValidations>
  <printOptions/>
  <pageMargins left="0.27" right="0.32" top="0.25" bottom="0.1968503937007874" header="0.25" footer="0"/>
  <pageSetup horizontalDpi="360" verticalDpi="36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Soest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Lankowski</dc:creator>
  <cp:keywords>Pay and Allowances</cp:keywords>
  <dc:description/>
  <cp:lastModifiedBy>Mr Whiteway, Tim (BFG-HQ-OpsSp-SO3)</cp:lastModifiedBy>
  <cp:lastPrinted>2020-04-02T10:58:24Z</cp:lastPrinted>
  <dcterms:created xsi:type="dcterms:W3CDTF">2002-02-05T14:38:06Z</dcterms:created>
  <dcterms:modified xsi:type="dcterms:W3CDTF">2022-01-19T09:22:35Z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Patterson, Andrew  (BFG-HQ-LECSpSvcs-Trg-IT TDO)</vt:lpwstr>
  </property>
  <property fmtid="{D5CDD505-2E9C-101B-9397-08002B2CF9AE}" pid="3" name="Order">
    <vt:lpwstr>87800.0000000000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Patterson, Andrew  (BFG-HQ-LECSpSvcs-Trg-IT TDO)</vt:lpwstr>
  </property>
  <property fmtid="{D5CDD505-2E9C-101B-9397-08002B2CF9AE}" pid="7" name="ContentTypeId">
    <vt:lpwstr>0x010100B9047302E3BBDB478C4E050449D8D218</vt:lpwstr>
  </property>
  <property fmtid="{D5CDD505-2E9C-101B-9397-08002B2CF9AE}" pid="8" name="d67af1ddf1dc47979d20c0eae491b81b">
    <vt:lpwstr>01_05 Manage Personnel|4a4648d5-12b6-4772-9093-cfde9605a729</vt:lpwstr>
  </property>
  <property fmtid="{D5CDD505-2E9C-101B-9397-08002B2CF9AE}" pid="9" name="i71a74d1f9984201b479cc08077b6323">
    <vt:lpwstr>Allowances (pay-related and permanent)|4287d842-6bf5-4b01-a7a1-10c3db266524</vt:lpwstr>
  </property>
  <property fmtid="{D5CDD505-2E9C-101B-9397-08002B2CF9AE}" pid="10" name="m79e07ce3690491db9121a08429fad40">
    <vt:lpwstr>BFG|68547dd6-5fbc-4f67-b3b8-afb558093f27</vt:lpwstr>
  </property>
  <property fmtid="{D5CDD505-2E9C-101B-9397-08002B2CF9AE}" pid="11" name="TaxCatchAll">
    <vt:lpwstr>84;#BFG|68547dd6-5fbc-4f67-b3b8-afb558093f27;#1000;#Pay and Allowances;#81;#01_05 Manage Personnel|4a4648d5-12b6-4772-9093-cfde9605a729;#42;#Pay|1c670ed4-c6a3-4c04-97a9-e6f5b3cdad81;#410;#Allowances (pay-related and permanent)|4287d842-6bf5-4b01-a7a1-10c3</vt:lpwstr>
  </property>
  <property fmtid="{D5CDD505-2E9C-101B-9397-08002B2CF9AE}" pid="12" name="n1f450bd0d644ca798bdc94626fdef4f">
    <vt:lpwstr>Pay|1c670ed4-c6a3-4c04-97a9-e6f5b3cdad81</vt:lpwstr>
  </property>
  <property fmtid="{D5CDD505-2E9C-101B-9397-08002B2CF9AE}" pid="13" name="ItemRetentionFormula">
    <vt:lpwstr/>
  </property>
  <property fmtid="{D5CDD505-2E9C-101B-9397-08002B2CF9AE}" pid="14" name="_dlc_policyId">
    <vt:lpwstr/>
  </property>
  <property fmtid="{D5CDD505-2E9C-101B-9397-08002B2CF9AE}" pid="15" name="Subject Category">
    <vt:lpwstr>410;#Allowances (pay-related and permanent)|4287d842-6bf5-4b01-a7a1-10c3db266524</vt:lpwstr>
  </property>
  <property fmtid="{D5CDD505-2E9C-101B-9397-08002B2CF9AE}" pid="16" name="TaxKeywordTaxHTField">
    <vt:lpwstr>Pay and Allowances|c90a6ed4-69f3-421f-98a7-6e652e567f36</vt:lpwstr>
  </property>
  <property fmtid="{D5CDD505-2E9C-101B-9397-08002B2CF9AE}" pid="17" name="TaxKeyword">
    <vt:lpwstr>1000;#Pay and Allowances|c90a6ed4-69f3-421f-98a7-6e652e567f36</vt:lpwstr>
  </property>
  <property fmtid="{D5CDD505-2E9C-101B-9397-08002B2CF9AE}" pid="18" name="UKProtectiveMarking">
    <vt:lpwstr>OFFICIAL</vt:lpwstr>
  </property>
  <property fmtid="{D5CDD505-2E9C-101B-9397-08002B2CF9AE}" pid="19" name="Business Owner">
    <vt:lpwstr>84;#BFG|68547dd6-5fbc-4f67-b3b8-afb558093f27</vt:lpwstr>
  </property>
  <property fmtid="{D5CDD505-2E9C-101B-9397-08002B2CF9AE}" pid="20" name="fileplanid">
    <vt:lpwstr>81;#01_05 Manage Personnel|4a4648d5-12b6-4772-9093-cfde9605a729</vt:lpwstr>
  </property>
  <property fmtid="{D5CDD505-2E9C-101B-9397-08002B2CF9AE}" pid="21" name="Subject Keywords">
    <vt:lpwstr>42;#Pay|1c670ed4-c6a3-4c04-97a9-e6f5b3cdad81</vt:lpwstr>
  </property>
  <property fmtid="{D5CDD505-2E9C-101B-9397-08002B2CF9AE}" pid="22" name="DocumentVersion">
    <vt:lpwstr/>
  </property>
  <property fmtid="{D5CDD505-2E9C-101B-9397-08002B2CF9AE}" pid="23" name="_Status">
    <vt:lpwstr>Not Started</vt:lpwstr>
  </property>
  <property fmtid="{D5CDD505-2E9C-101B-9397-08002B2CF9AE}" pid="24" name="CategoryDescription">
    <vt:lpwstr/>
  </property>
  <property fmtid="{D5CDD505-2E9C-101B-9397-08002B2CF9AE}" pid="25" name="CreatedOriginated">
    <vt:lpwstr>2020-04-02T11:14:20Z</vt:lpwstr>
  </property>
  <property fmtid="{D5CDD505-2E9C-101B-9397-08002B2CF9AE}" pid="26" name="wic_System_Copyright">
    <vt:lpwstr/>
  </property>
</Properties>
</file>